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окшамары" sheetId="1" r:id="rId1"/>
  </sheets>
  <definedNames>
    <definedName name="_xlnm.Print_Titles" localSheetId="0">'кокшамары'!$11:$12</definedName>
  </definedNames>
  <calcPr fullCalcOnLoad="1"/>
</workbook>
</file>

<file path=xl/sharedStrings.xml><?xml version="1.0" encoding="utf-8"?>
<sst xmlns="http://schemas.openxmlformats.org/spreadsheetml/2006/main" count="289" uniqueCount="93">
  <si>
    <t>"О бюджете муниципального образования</t>
  </si>
  <si>
    <t>(тыс.рублей)</t>
  </si>
  <si>
    <t>ЦС</t>
  </si>
  <si>
    <t>ВР</t>
  </si>
  <si>
    <t>Сумма</t>
  </si>
  <si>
    <t>РЗ</t>
  </si>
  <si>
    <t>ПР</t>
  </si>
  <si>
    <t>02</t>
  </si>
  <si>
    <t>03</t>
  </si>
  <si>
    <t>04</t>
  </si>
  <si>
    <t>01</t>
  </si>
  <si>
    <t>05</t>
  </si>
  <si>
    <t>Гл.</t>
  </si>
  <si>
    <t>к Решению Собрания депутатов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</si>
  <si>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</si>
  <si>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</si>
  <si>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</si>
  <si>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</si>
  <si>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Наименование  показателя</t>
  </si>
  <si>
    <t>Ведомственная структура</t>
  </si>
  <si>
    <t>Коммунальное хозяйство</t>
  </si>
  <si>
    <t xml:space="preserve">расходов бюджета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</si>
  <si>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</si>
  <si>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 расходов:</t>
  </si>
  <si>
    <t>Глава местной администрации (исполнительно-распорядительного органа муниципального образования)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</si>
  <si>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</si>
  <si>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</si>
  <si>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Мобилизиционная и вневойсковая подготовка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</si>
  <si>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</si>
  <si>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</si>
  <si>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</si>
  <si>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800</t>
  </si>
  <si>
    <t>300</t>
  </si>
  <si>
    <t>Иные бюджетные ассигнования</t>
  </si>
  <si>
    <t>Социальное обеспечение и иные выплаты населению</t>
  </si>
  <si>
    <t>Приложение № 6</t>
  </si>
  <si>
    <t>Содержание улично-дорожной сети в границах городских округов и поселений в рамках благоустройства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</si>
  <si>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</si>
  <si>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</t>
  </si>
  <si>
    <t>Софинансирование на капитальный ремонт и ремонт автомобильных дорог общего пользования населенных пунктов</t>
  </si>
  <si>
    <t>09</t>
  </si>
  <si>
    <t xml:space="preserve">Центральный аппарат </t>
  </si>
  <si>
    <t>Пенсионное обеспечение</t>
  </si>
  <si>
    <t>904</t>
  </si>
  <si>
    <t>10</t>
  </si>
  <si>
    <t xml:space="preserve">Пенсия за выслугу лет лицам, замещавшим должности муниципальной службы </t>
  </si>
  <si>
    <t>Администрация муниципального образования "Кокшамарское  сельское поселение"</t>
  </si>
  <si>
    <t>Осуществление первичного воинского учета на территориях,где отсутствуют военные комиссариаты</t>
  </si>
  <si>
    <t>11</t>
  </si>
  <si>
    <t>Резервные фонды</t>
  </si>
  <si>
    <t>Резервные фонды местных администраций</t>
  </si>
  <si>
    <t>"Кокшамарское сельское поселение" на 2016 год"</t>
  </si>
  <si>
    <t>"Кокшамарское сельское поселение" на 2016 год</t>
  </si>
  <si>
    <t>9990026020</t>
  </si>
  <si>
    <t>9990026030</t>
  </si>
  <si>
    <t>9990026050</t>
  </si>
  <si>
    <t>9990051180</t>
  </si>
  <si>
    <t>9990027360</t>
  </si>
  <si>
    <t>9990027560</t>
  </si>
  <si>
    <t>9990029410</t>
  </si>
  <si>
    <t>9990029420</t>
  </si>
  <si>
    <t>9990094200</t>
  </si>
  <si>
    <t>9990029330</t>
  </si>
  <si>
    <t>9990029340</t>
  </si>
  <si>
    <t>9990029350</t>
  </si>
  <si>
    <t>9990029360</t>
  </si>
  <si>
    <t>9990012010</t>
  </si>
  <si>
    <t>120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</si>
  <si>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</si>
  <si>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</si>
  <si>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</si>
  <si>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</si>
  <si>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</si>
  <si>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</si>
  <si>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Резервные средства</t>
  </si>
  <si>
    <t>870</t>
  </si>
  <si>
    <t>Другие общегосударственные вопросы</t>
  </si>
  <si>
    <t>13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</si>
  <si>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</si>
  <si>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</si>
  <si>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Публичные нормативные социальные выплаты гражданам</t>
  </si>
  <si>
    <t>310</t>
  </si>
  <si>
    <t>9990026100</t>
  </si>
  <si>
    <t>Мероприятия по землеустройству и землепользованию</t>
  </si>
  <si>
    <t>08</t>
  </si>
  <si>
    <t>9990026210</t>
  </si>
  <si>
    <t>600</t>
  </si>
  <si>
    <t>610</t>
  </si>
  <si>
    <t>Культура</t>
  </si>
  <si>
    <t xml:space="preserve">Расходы на обеспечение деятельности культурно-досуговых учреждений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</si>
  <si>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</si>
  <si>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</si>
  <si>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 от "22" декабря 2015 г. № 77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</si>
</sst>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1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justify" wrapText="1"/>
    </xf>
    <xf numFmtId="164" fontId="2" fillId="0" borderId="0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>
      <alignment horizontal="center" vertical="center" shrinkToFit="1"/>
    </xf>
    <xf numFmtId="17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0" fillId="33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B5" sqref="B5:G5"/>
    </sheetView>
  </sheetViews>
  <sheetFormatPr defaultColWidth="9.140625" defaultRowHeight="12.75"/>
  <cols>
    <col min="1" max="1" width="45.57421875" style="0" customWidth="1"/>
    <col min="2" max="2" width="6.7109375" style="0" customWidth="1"/>
    <col min="3" max="3" width="6.00390625" style="0" customWidth="1"/>
    <col min="4" max="4" width="6.7109375" style="0" customWidth="1"/>
    <col min="5" max="5" width="15.421875" style="0" customWidth="1"/>
    <col min="7" max="7" width="22.8515625" style="0" customWidth="1"/>
  </cols>
  <sheetData>
    <row r="1" spans="1:7" ht="18.75">
      <c r="A1" s="1"/>
      <c r="B1" s="1"/>
      <c r="C1" s="33" t="s">
        <v>35</v>
      </c>
      <c r="D1" s="33"/>
      <c r="E1" s="33"/>
      <c r="F1" s="33"/>
      <c r="G1" s="33"/>
    </row>
    <row r="2" spans="1:7" ht="18.75">
      <c r="A2" s="1"/>
      <c r="B2" s="33" t="s">
        <v>13</v>
      </c>
      <c r="C2" s="33"/>
      <c r="D2" s="33"/>
      <c r="E2" s="33"/>
      <c r="F2" s="33"/>
      <c r="G2" s="33"/>
    </row>
    <row r="3" spans="1:7" ht="18.75">
      <c r="A3" s="1"/>
      <c r="B3" s="33" t="s">
        <v>0</v>
      </c>
      <c r="C3" s="33"/>
      <c r="D3" s="33"/>
      <c r="E3" s="33"/>
      <c r="F3" s="33"/>
      <c r="G3" s="33"/>
    </row>
    <row r="4" spans="1:7" ht="18.75">
      <c r="A4" s="33" t="s">
        <v>51</v>
      </c>
      <c r="B4" s="33"/>
      <c r="C4" s="33"/>
      <c r="D4" s="33"/>
      <c r="E4" s="33"/>
      <c r="F4" s="33"/>
      <c r="G4" s="33"/>
    </row>
    <row r="5" spans="1:7" ht="18.75">
      <c r="A5" s="1"/>
      <c r="B5" s="33" t="s">
        <v>92</v>
      </c>
      <c r="C5" s="33"/>
      <c r="D5" s="33"/>
      <c r="E5" s="33"/>
      <c r="F5" s="33"/>
      <c r="G5" s="33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32" t="s">
        <v>19</v>
      </c>
      <c r="B7" s="32"/>
      <c r="C7" s="32"/>
      <c r="D7" s="32"/>
      <c r="E7" s="32"/>
      <c r="F7" s="32"/>
      <c r="G7" s="32"/>
    </row>
    <row r="8" spans="1:7" ht="18.75">
      <c r="A8" s="32" t="s">
        <v>21</v>
      </c>
      <c r="B8" s="32"/>
      <c r="C8" s="32"/>
      <c r="D8" s="32"/>
      <c r="E8" s="32"/>
      <c r="F8" s="32"/>
      <c r="G8" s="32"/>
    </row>
    <row r="9" spans="1:7" ht="18.75">
      <c r="A9" s="32" t="s">
        <v>52</v>
      </c>
      <c r="B9" s="32"/>
      <c r="C9" s="32"/>
      <c r="D9" s="32"/>
      <c r="E9" s="32"/>
      <c r="F9" s="32"/>
      <c r="G9" s="32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18</v>
      </c>
      <c r="B11" s="4" t="s">
        <v>12</v>
      </c>
      <c r="C11" s="4" t="s">
        <v>5</v>
      </c>
      <c r="D11" s="4" t="s">
        <v>6</v>
      </c>
      <c r="E11" s="4" t="s">
        <v>2</v>
      </c>
      <c r="F11" s="4" t="s">
        <v>3</v>
      </c>
      <c r="G11" s="4" t="s">
        <v>4</v>
      </c>
    </row>
    <row r="12" spans="1:7" ht="16.5" customHeight="1">
      <c r="A12" s="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63.75" customHeight="1">
      <c r="A13" s="19" t="s">
        <v>46</v>
      </c>
      <c r="B13" s="23">
        <v>904</v>
      </c>
      <c r="C13" s="24"/>
      <c r="D13" s="24"/>
      <c r="E13" s="24"/>
      <c r="F13" s="24"/>
      <c r="G13" s="25">
        <f>G14+G25+G33+G29+G39+G46+G53+G70+G66</f>
        <v>4097.1</v>
      </c>
    </row>
    <row r="14" spans="1:7" ht="119.25" customHeight="1">
      <c r="A14" s="16" t="s">
        <v>22</v>
      </c>
      <c r="B14" s="26">
        <v>904</v>
      </c>
      <c r="C14" s="24" t="s">
        <v>10</v>
      </c>
      <c r="D14" s="24" t="s">
        <v>9</v>
      </c>
      <c r="E14" s="24"/>
      <c r="F14" s="24"/>
      <c r="G14" s="27">
        <f>G15+G22</f>
        <v>2040.3</v>
      </c>
    </row>
    <row r="15" spans="1:7" ht="27.75" customHeight="1">
      <c r="A15" s="14" t="s">
        <v>41</v>
      </c>
      <c r="B15" s="26">
        <v>904</v>
      </c>
      <c r="C15" s="24" t="s">
        <v>10</v>
      </c>
      <c r="D15" s="24" t="s">
        <v>9</v>
      </c>
      <c r="E15" s="24" t="s">
        <v>53</v>
      </c>
      <c r="F15" s="24"/>
      <c r="G15" s="27">
        <f>G16+G18+G20</f>
        <v>1703.3</v>
      </c>
    </row>
    <row r="16" spans="1:7" ht="133.5" customHeight="1">
      <c r="A16" s="8" t="s">
        <v>29</v>
      </c>
      <c r="B16" s="26">
        <v>904</v>
      </c>
      <c r="C16" s="24" t="s">
        <v>10</v>
      </c>
      <c r="D16" s="24" t="s">
        <v>9</v>
      </c>
      <c r="E16" s="24" t="s">
        <v>53</v>
      </c>
      <c r="F16" s="24" t="s">
        <v>28</v>
      </c>
      <c r="G16" s="27">
        <f>G17</f>
        <v>1096.5</v>
      </c>
    </row>
    <row r="17" spans="1:7" ht="59.25" customHeight="1">
      <c r="A17" s="16" t="s">
        <v>68</v>
      </c>
      <c r="B17" s="26">
        <v>904</v>
      </c>
      <c r="C17" s="24" t="s">
        <v>10</v>
      </c>
      <c r="D17" s="24" t="s">
        <v>9</v>
      </c>
      <c r="E17" s="24" t="s">
        <v>53</v>
      </c>
      <c r="F17" s="24" t="s">
        <v>67</v>
      </c>
      <c r="G17" s="27">
        <v>1096.5</v>
      </c>
    </row>
    <row r="18" spans="1:7" ht="63" customHeight="1">
      <c r="A18" s="16" t="s">
        <v>69</v>
      </c>
      <c r="B18" s="26">
        <v>904</v>
      </c>
      <c r="C18" s="24" t="s">
        <v>10</v>
      </c>
      <c r="D18" s="24" t="s">
        <v>9</v>
      </c>
      <c r="E18" s="24" t="s">
        <v>53</v>
      </c>
      <c r="F18" s="24" t="s">
        <v>30</v>
      </c>
      <c r="G18" s="27">
        <f>G19</f>
        <v>433.8</v>
      </c>
    </row>
    <row r="19" spans="1:7" ht="63" customHeight="1">
      <c r="A19" s="16" t="s">
        <v>70</v>
      </c>
      <c r="B19" s="26">
        <v>904</v>
      </c>
      <c r="C19" s="24" t="s">
        <v>10</v>
      </c>
      <c r="D19" s="24" t="s">
        <v>9</v>
      </c>
      <c r="E19" s="24" t="s">
        <v>53</v>
      </c>
      <c r="F19" s="24" t="s">
        <v>71</v>
      </c>
      <c r="G19" s="27">
        <v>433.8</v>
      </c>
    </row>
    <row r="20" spans="1:7" ht="25.5" customHeight="1">
      <c r="A20" s="7" t="s">
        <v>33</v>
      </c>
      <c r="B20" s="26">
        <v>904</v>
      </c>
      <c r="C20" s="24" t="s">
        <v>10</v>
      </c>
      <c r="D20" s="24" t="s">
        <v>9</v>
      </c>
      <c r="E20" s="24" t="s">
        <v>53</v>
      </c>
      <c r="F20" s="24" t="s">
        <v>31</v>
      </c>
      <c r="G20" s="27">
        <f>G21</f>
        <v>173</v>
      </c>
    </row>
    <row r="21" spans="1:7" ht="43.5" customHeight="1">
      <c r="A21" s="16" t="s">
        <v>72</v>
      </c>
      <c r="B21" s="26">
        <v>904</v>
      </c>
      <c r="C21" s="24" t="s">
        <v>10</v>
      </c>
      <c r="D21" s="24" t="s">
        <v>9</v>
      </c>
      <c r="E21" s="24" t="s">
        <v>53</v>
      </c>
      <c r="F21" s="24" t="s">
        <v>73</v>
      </c>
      <c r="G21" s="27">
        <v>173</v>
      </c>
    </row>
    <row r="22" spans="1:7" ht="58.5" customHeight="1">
      <c r="A22" s="7" t="s">
        <v>24</v>
      </c>
      <c r="B22" s="26">
        <v>904</v>
      </c>
      <c r="C22" s="24" t="s">
        <v>10</v>
      </c>
      <c r="D22" s="24" t="s">
        <v>9</v>
      </c>
      <c r="E22" s="24" t="s">
        <v>54</v>
      </c>
      <c r="F22" s="24"/>
      <c r="G22" s="27">
        <f>G23</f>
        <v>337</v>
      </c>
    </row>
    <row r="23" spans="1:7" ht="137.25" customHeight="1">
      <c r="A23" s="8" t="s">
        <v>29</v>
      </c>
      <c r="B23" s="26">
        <v>904</v>
      </c>
      <c r="C23" s="24" t="s">
        <v>10</v>
      </c>
      <c r="D23" s="24" t="s">
        <v>9</v>
      </c>
      <c r="E23" s="24" t="s">
        <v>54</v>
      </c>
      <c r="F23" s="24" t="s">
        <v>28</v>
      </c>
      <c r="G23" s="27">
        <f>G24</f>
        <v>337</v>
      </c>
    </row>
    <row r="24" spans="1:7" ht="69" customHeight="1">
      <c r="A24" s="16" t="s">
        <v>68</v>
      </c>
      <c r="B24" s="26">
        <v>904</v>
      </c>
      <c r="C24" s="24" t="s">
        <v>10</v>
      </c>
      <c r="D24" s="24" t="s">
        <v>9</v>
      </c>
      <c r="E24" s="24" t="s">
        <v>54</v>
      </c>
      <c r="F24" s="24" t="s">
        <v>67</v>
      </c>
      <c r="G24" s="27">
        <v>337</v>
      </c>
    </row>
    <row r="25" spans="1:7" ht="28.5" customHeight="1">
      <c r="A25" s="16" t="s">
        <v>49</v>
      </c>
      <c r="B25" s="26">
        <v>904</v>
      </c>
      <c r="C25" s="24" t="s">
        <v>10</v>
      </c>
      <c r="D25" s="24" t="s">
        <v>48</v>
      </c>
      <c r="E25" s="24"/>
      <c r="F25" s="24"/>
      <c r="G25" s="27">
        <f>G26</f>
        <v>10</v>
      </c>
    </row>
    <row r="26" spans="1:7" ht="37.5" customHeight="1">
      <c r="A26" s="16" t="s">
        <v>50</v>
      </c>
      <c r="B26" s="26">
        <v>904</v>
      </c>
      <c r="C26" s="24" t="s">
        <v>10</v>
      </c>
      <c r="D26" s="24" t="s">
        <v>48</v>
      </c>
      <c r="E26" s="24" t="s">
        <v>55</v>
      </c>
      <c r="F26" s="24"/>
      <c r="G26" s="27">
        <f>G27</f>
        <v>10</v>
      </c>
    </row>
    <row r="27" spans="1:7" ht="29.25" customHeight="1">
      <c r="A27" s="7" t="s">
        <v>33</v>
      </c>
      <c r="B27" s="26">
        <v>904</v>
      </c>
      <c r="C27" s="24" t="s">
        <v>10</v>
      </c>
      <c r="D27" s="24" t="s">
        <v>48</v>
      </c>
      <c r="E27" s="24" t="s">
        <v>55</v>
      </c>
      <c r="F27" s="24" t="s">
        <v>31</v>
      </c>
      <c r="G27" s="27">
        <f>G28</f>
        <v>10</v>
      </c>
    </row>
    <row r="28" spans="1:7" ht="29.25" customHeight="1">
      <c r="A28" s="30" t="s">
        <v>74</v>
      </c>
      <c r="B28" s="26">
        <v>904</v>
      </c>
      <c r="C28" s="24" t="s">
        <v>10</v>
      </c>
      <c r="D28" s="24" t="s">
        <v>48</v>
      </c>
      <c r="E28" s="24" t="s">
        <v>55</v>
      </c>
      <c r="F28" s="24" t="s">
        <v>75</v>
      </c>
      <c r="G28" s="27">
        <v>10</v>
      </c>
    </row>
    <row r="29" spans="1:7" ht="37.5" customHeight="1">
      <c r="A29" s="14" t="s">
        <v>76</v>
      </c>
      <c r="B29" s="26">
        <v>904</v>
      </c>
      <c r="C29" s="24" t="s">
        <v>10</v>
      </c>
      <c r="D29" s="24" t="s">
        <v>77</v>
      </c>
      <c r="E29" s="24"/>
      <c r="F29" s="24"/>
      <c r="G29" s="27">
        <f>G30</f>
        <v>50</v>
      </c>
    </row>
    <row r="30" spans="1:7" ht="45" customHeight="1">
      <c r="A30" s="30" t="s">
        <v>83</v>
      </c>
      <c r="B30" s="26">
        <v>904</v>
      </c>
      <c r="C30" s="24" t="s">
        <v>10</v>
      </c>
      <c r="D30" s="24" t="s">
        <v>77</v>
      </c>
      <c r="E30" s="24" t="s">
        <v>82</v>
      </c>
      <c r="F30" s="24"/>
      <c r="G30" s="27">
        <f>G31</f>
        <v>50</v>
      </c>
    </row>
    <row r="31" spans="1:7" ht="61.5" customHeight="1">
      <c r="A31" s="16" t="s">
        <v>69</v>
      </c>
      <c r="B31" s="26">
        <v>904</v>
      </c>
      <c r="C31" s="24" t="s">
        <v>10</v>
      </c>
      <c r="D31" s="24" t="s">
        <v>77</v>
      </c>
      <c r="E31" s="24" t="s">
        <v>82</v>
      </c>
      <c r="F31" s="24" t="s">
        <v>30</v>
      </c>
      <c r="G31" s="27">
        <f>G32</f>
        <v>50</v>
      </c>
    </row>
    <row r="32" spans="1:7" ht="60" customHeight="1">
      <c r="A32" s="16" t="s">
        <v>70</v>
      </c>
      <c r="B32" s="26">
        <v>904</v>
      </c>
      <c r="C32" s="24" t="s">
        <v>10</v>
      </c>
      <c r="D32" s="24" t="s">
        <v>77</v>
      </c>
      <c r="E32" s="24" t="s">
        <v>82</v>
      </c>
      <c r="F32" s="24" t="s">
        <v>71</v>
      </c>
      <c r="G32" s="27">
        <v>50</v>
      </c>
    </row>
    <row r="33" spans="1:7" ht="42" customHeight="1">
      <c r="A33" s="9" t="s">
        <v>27</v>
      </c>
      <c r="B33" s="26">
        <v>904</v>
      </c>
      <c r="C33" s="24" t="s">
        <v>7</v>
      </c>
      <c r="D33" s="24" t="s">
        <v>8</v>
      </c>
      <c r="E33" s="24"/>
      <c r="F33" s="24"/>
      <c r="G33" s="27">
        <f>G34</f>
        <v>142</v>
      </c>
    </row>
    <row r="34" spans="1:7" ht="76.5" customHeight="1">
      <c r="A34" s="29" t="s">
        <v>47</v>
      </c>
      <c r="B34" s="26">
        <v>904</v>
      </c>
      <c r="C34" s="24" t="s">
        <v>7</v>
      </c>
      <c r="D34" s="24" t="s">
        <v>8</v>
      </c>
      <c r="E34" s="24" t="s">
        <v>56</v>
      </c>
      <c r="F34" s="24"/>
      <c r="G34" s="27">
        <f>G35+G37</f>
        <v>142</v>
      </c>
    </row>
    <row r="35" spans="1:7" ht="135.75" customHeight="1">
      <c r="A35" s="8" t="s">
        <v>29</v>
      </c>
      <c r="B35" s="26">
        <v>904</v>
      </c>
      <c r="C35" s="24" t="s">
        <v>7</v>
      </c>
      <c r="D35" s="24" t="s">
        <v>8</v>
      </c>
      <c r="E35" s="24" t="s">
        <v>56</v>
      </c>
      <c r="F35" s="24" t="s">
        <v>28</v>
      </c>
      <c r="G35" s="27">
        <f>G36</f>
        <v>124</v>
      </c>
    </row>
    <row r="36" spans="1:7" ht="62.25" customHeight="1">
      <c r="A36" s="16" t="s">
        <v>68</v>
      </c>
      <c r="B36" s="26">
        <v>904</v>
      </c>
      <c r="C36" s="24" t="s">
        <v>7</v>
      </c>
      <c r="D36" s="24" t="s">
        <v>8</v>
      </c>
      <c r="E36" s="24" t="s">
        <v>56</v>
      </c>
      <c r="F36" s="24" t="s">
        <v>67</v>
      </c>
      <c r="G36" s="27">
        <v>124</v>
      </c>
    </row>
    <row r="37" spans="1:7" ht="69" customHeight="1">
      <c r="A37" s="16" t="s">
        <v>69</v>
      </c>
      <c r="B37" s="26">
        <v>904</v>
      </c>
      <c r="C37" s="24" t="s">
        <v>7</v>
      </c>
      <c r="D37" s="24" t="s">
        <v>8</v>
      </c>
      <c r="E37" s="24" t="s">
        <v>56</v>
      </c>
      <c r="F37" s="24" t="s">
        <v>30</v>
      </c>
      <c r="G37" s="27">
        <f>G38</f>
        <v>18</v>
      </c>
    </row>
    <row r="38" spans="1:7" ht="69" customHeight="1">
      <c r="A38" s="16" t="s">
        <v>70</v>
      </c>
      <c r="B38" s="26">
        <v>904</v>
      </c>
      <c r="C38" s="24" t="s">
        <v>7</v>
      </c>
      <c r="D38" s="24" t="s">
        <v>8</v>
      </c>
      <c r="E38" s="24" t="s">
        <v>56</v>
      </c>
      <c r="F38" s="24" t="s">
        <v>71</v>
      </c>
      <c r="G38" s="27">
        <v>18</v>
      </c>
    </row>
    <row r="39" spans="1:7" ht="39.75" customHeight="1">
      <c r="A39" s="16" t="s">
        <v>37</v>
      </c>
      <c r="B39" s="26">
        <v>904</v>
      </c>
      <c r="C39" s="24" t="s">
        <v>9</v>
      </c>
      <c r="D39" s="24" t="s">
        <v>40</v>
      </c>
      <c r="E39" s="24"/>
      <c r="F39" s="24"/>
      <c r="G39" s="27">
        <f>G40+G43</f>
        <v>330.1</v>
      </c>
    </row>
    <row r="40" spans="1:7" ht="58.5" customHeight="1">
      <c r="A40" s="16" t="s">
        <v>38</v>
      </c>
      <c r="B40" s="26">
        <v>904</v>
      </c>
      <c r="C40" s="24" t="s">
        <v>9</v>
      </c>
      <c r="D40" s="24" t="s">
        <v>40</v>
      </c>
      <c r="E40" s="24" t="s">
        <v>57</v>
      </c>
      <c r="F40" s="24"/>
      <c r="G40" s="27">
        <f>G41</f>
        <v>313.6</v>
      </c>
    </row>
    <row r="41" spans="1:7" ht="57.75" customHeight="1">
      <c r="A41" s="16" t="s">
        <v>69</v>
      </c>
      <c r="B41" s="26">
        <v>904</v>
      </c>
      <c r="C41" s="24" t="s">
        <v>9</v>
      </c>
      <c r="D41" s="24" t="s">
        <v>40</v>
      </c>
      <c r="E41" s="24" t="s">
        <v>57</v>
      </c>
      <c r="F41" s="24" t="s">
        <v>30</v>
      </c>
      <c r="G41" s="27">
        <f>G42</f>
        <v>313.6</v>
      </c>
    </row>
    <row r="42" spans="1:7" ht="62.25" customHeight="1">
      <c r="A42" s="16" t="s">
        <v>70</v>
      </c>
      <c r="B42" s="26">
        <v>904</v>
      </c>
      <c r="C42" s="24" t="s">
        <v>9</v>
      </c>
      <c r="D42" s="24" t="s">
        <v>40</v>
      </c>
      <c r="E42" s="24" t="s">
        <v>57</v>
      </c>
      <c r="F42" s="24" t="s">
        <v>71</v>
      </c>
      <c r="G42" s="27">
        <v>313.6</v>
      </c>
    </row>
    <row r="43" spans="1:7" ht="76.5" customHeight="1">
      <c r="A43" s="17" t="s">
        <v>39</v>
      </c>
      <c r="B43" s="26">
        <v>904</v>
      </c>
      <c r="C43" s="24" t="s">
        <v>9</v>
      </c>
      <c r="D43" s="24" t="s">
        <v>40</v>
      </c>
      <c r="E43" s="24" t="s">
        <v>58</v>
      </c>
      <c r="F43" s="24"/>
      <c r="G43" s="27">
        <f>G44</f>
        <v>16.5</v>
      </c>
    </row>
    <row r="44" spans="1:7" ht="57.75" customHeight="1">
      <c r="A44" s="16" t="s">
        <v>69</v>
      </c>
      <c r="B44" s="26">
        <v>904</v>
      </c>
      <c r="C44" s="24" t="s">
        <v>9</v>
      </c>
      <c r="D44" s="24" t="s">
        <v>40</v>
      </c>
      <c r="E44" s="24" t="s">
        <v>58</v>
      </c>
      <c r="F44" s="24" t="s">
        <v>30</v>
      </c>
      <c r="G44" s="27">
        <f>G45</f>
        <v>16.5</v>
      </c>
    </row>
    <row r="45" spans="1:7" ht="57.75" customHeight="1">
      <c r="A45" s="16" t="s">
        <v>70</v>
      </c>
      <c r="B45" s="26">
        <v>904</v>
      </c>
      <c r="C45" s="24" t="s">
        <v>9</v>
      </c>
      <c r="D45" s="24" t="s">
        <v>40</v>
      </c>
      <c r="E45" s="24" t="s">
        <v>58</v>
      </c>
      <c r="F45" s="24" t="s">
        <v>71</v>
      </c>
      <c r="G45" s="27">
        <v>16.5</v>
      </c>
    </row>
    <row r="46" spans="1:7" ht="25.5" customHeight="1">
      <c r="A46" s="7" t="s">
        <v>20</v>
      </c>
      <c r="B46" s="26">
        <v>904</v>
      </c>
      <c r="C46" s="24" t="s">
        <v>11</v>
      </c>
      <c r="D46" s="24" t="s">
        <v>7</v>
      </c>
      <c r="E46" s="24"/>
      <c r="F46" s="24"/>
      <c r="G46" s="27">
        <f>G47+G50</f>
        <v>450</v>
      </c>
    </row>
    <row r="47" spans="1:7" ht="95.25" customHeight="1">
      <c r="A47" s="7" t="s">
        <v>25</v>
      </c>
      <c r="B47" s="26">
        <v>904</v>
      </c>
      <c r="C47" s="24" t="s">
        <v>11</v>
      </c>
      <c r="D47" s="24" t="s">
        <v>7</v>
      </c>
      <c r="E47" s="24" t="s">
        <v>59</v>
      </c>
      <c r="F47" s="24"/>
      <c r="G47" s="27">
        <f>G48</f>
        <v>400</v>
      </c>
    </row>
    <row r="48" spans="1:7" ht="32.25" customHeight="1">
      <c r="A48" s="7" t="s">
        <v>33</v>
      </c>
      <c r="B48" s="26">
        <v>904</v>
      </c>
      <c r="C48" s="24" t="s">
        <v>11</v>
      </c>
      <c r="D48" s="24" t="s">
        <v>7</v>
      </c>
      <c r="E48" s="24" t="s">
        <v>59</v>
      </c>
      <c r="F48" s="24" t="s">
        <v>31</v>
      </c>
      <c r="G48" s="27">
        <f>G49</f>
        <v>400</v>
      </c>
    </row>
    <row r="49" spans="1:7" ht="107.25" customHeight="1">
      <c r="A49" s="16" t="s">
        <v>79</v>
      </c>
      <c r="B49" s="26">
        <v>904</v>
      </c>
      <c r="C49" s="24" t="s">
        <v>11</v>
      </c>
      <c r="D49" s="24" t="s">
        <v>7</v>
      </c>
      <c r="E49" s="24" t="s">
        <v>59</v>
      </c>
      <c r="F49" s="24" t="s">
        <v>78</v>
      </c>
      <c r="G49" s="27">
        <v>400</v>
      </c>
    </row>
    <row r="50" spans="1:7" ht="113.25" customHeight="1">
      <c r="A50" s="7" t="s">
        <v>26</v>
      </c>
      <c r="B50" s="26">
        <v>904</v>
      </c>
      <c r="C50" s="24" t="s">
        <v>11</v>
      </c>
      <c r="D50" s="24" t="s">
        <v>7</v>
      </c>
      <c r="E50" s="24" t="s">
        <v>60</v>
      </c>
      <c r="F50" s="24"/>
      <c r="G50" s="27">
        <f>G51</f>
        <v>50</v>
      </c>
    </row>
    <row r="51" spans="1:7" ht="29.25" customHeight="1">
      <c r="A51" s="7" t="s">
        <v>33</v>
      </c>
      <c r="B51" s="26">
        <v>904</v>
      </c>
      <c r="C51" s="24" t="s">
        <v>11</v>
      </c>
      <c r="D51" s="24" t="s">
        <v>7</v>
      </c>
      <c r="E51" s="24" t="s">
        <v>61</v>
      </c>
      <c r="F51" s="24" t="s">
        <v>31</v>
      </c>
      <c r="G51" s="27">
        <f>G52</f>
        <v>50</v>
      </c>
    </row>
    <row r="52" spans="1:7" ht="105" customHeight="1">
      <c r="A52" s="16" t="s">
        <v>79</v>
      </c>
      <c r="B52" s="26">
        <v>904</v>
      </c>
      <c r="C52" s="24" t="s">
        <v>11</v>
      </c>
      <c r="D52" s="24" t="s">
        <v>7</v>
      </c>
      <c r="E52" s="24" t="s">
        <v>61</v>
      </c>
      <c r="F52" s="24" t="s">
        <v>78</v>
      </c>
      <c r="G52" s="27">
        <v>50</v>
      </c>
    </row>
    <row r="53" spans="1:7" ht="25.5" customHeight="1">
      <c r="A53" s="7" t="s">
        <v>14</v>
      </c>
      <c r="B53" s="26">
        <v>904</v>
      </c>
      <c r="C53" s="24" t="s">
        <v>11</v>
      </c>
      <c r="D53" s="24" t="s">
        <v>8</v>
      </c>
      <c r="E53" s="24"/>
      <c r="F53" s="24"/>
      <c r="G53" s="27">
        <f>G54+G57+G60+G63</f>
        <v>594</v>
      </c>
    </row>
    <row r="54" spans="1:7" ht="28.5" customHeight="1">
      <c r="A54" s="7" t="s">
        <v>15</v>
      </c>
      <c r="B54" s="26">
        <v>904</v>
      </c>
      <c r="C54" s="24" t="s">
        <v>11</v>
      </c>
      <c r="D54" s="24" t="s">
        <v>8</v>
      </c>
      <c r="E54" s="24" t="s">
        <v>62</v>
      </c>
      <c r="F54" s="28"/>
      <c r="G54" s="27">
        <f>G55</f>
        <v>414</v>
      </c>
    </row>
    <row r="55" spans="1:7" ht="56.25" customHeight="1">
      <c r="A55" s="16" t="s">
        <v>69</v>
      </c>
      <c r="B55" s="26">
        <v>904</v>
      </c>
      <c r="C55" s="24" t="s">
        <v>11</v>
      </c>
      <c r="D55" s="24" t="s">
        <v>8</v>
      </c>
      <c r="E55" s="24" t="s">
        <v>62</v>
      </c>
      <c r="F55" s="28" t="s">
        <v>30</v>
      </c>
      <c r="G55" s="27">
        <v>414</v>
      </c>
    </row>
    <row r="56" spans="1:7" ht="56.25" customHeight="1">
      <c r="A56" s="16" t="s">
        <v>70</v>
      </c>
      <c r="B56" s="26">
        <v>904</v>
      </c>
      <c r="C56" s="24" t="s">
        <v>11</v>
      </c>
      <c r="D56" s="24" t="s">
        <v>8</v>
      </c>
      <c r="E56" s="24" t="s">
        <v>62</v>
      </c>
      <c r="F56" s="24" t="s">
        <v>71</v>
      </c>
      <c r="G56" s="27">
        <v>414</v>
      </c>
    </row>
    <row r="57" spans="1:7" ht="61.5" customHeight="1">
      <c r="A57" s="14" t="s">
        <v>36</v>
      </c>
      <c r="B57" s="26">
        <v>904</v>
      </c>
      <c r="C57" s="28" t="s">
        <v>11</v>
      </c>
      <c r="D57" s="28" t="s">
        <v>8</v>
      </c>
      <c r="E57" s="24" t="s">
        <v>63</v>
      </c>
      <c r="F57" s="28"/>
      <c r="G57" s="27">
        <f>G58</f>
        <v>130</v>
      </c>
    </row>
    <row r="58" spans="1:7" ht="64.5" customHeight="1">
      <c r="A58" s="16" t="s">
        <v>69</v>
      </c>
      <c r="B58" s="26">
        <v>904</v>
      </c>
      <c r="C58" s="28" t="s">
        <v>11</v>
      </c>
      <c r="D58" s="28" t="s">
        <v>8</v>
      </c>
      <c r="E58" s="24" t="s">
        <v>63</v>
      </c>
      <c r="F58" s="28" t="s">
        <v>30</v>
      </c>
      <c r="G58" s="27">
        <f>G59</f>
        <v>130</v>
      </c>
    </row>
    <row r="59" spans="1:7" ht="63" customHeight="1">
      <c r="A59" s="16" t="s">
        <v>70</v>
      </c>
      <c r="B59" s="26">
        <v>904</v>
      </c>
      <c r="C59" s="28" t="s">
        <v>11</v>
      </c>
      <c r="D59" s="28" t="s">
        <v>8</v>
      </c>
      <c r="E59" s="24" t="s">
        <v>63</v>
      </c>
      <c r="F59" s="24" t="s">
        <v>71</v>
      </c>
      <c r="G59" s="27">
        <v>130</v>
      </c>
    </row>
    <row r="60" spans="1:7" ht="24" customHeight="1">
      <c r="A60" s="7" t="s">
        <v>16</v>
      </c>
      <c r="B60" s="26">
        <v>904</v>
      </c>
      <c r="C60" s="24" t="s">
        <v>11</v>
      </c>
      <c r="D60" s="24" t="s">
        <v>8</v>
      </c>
      <c r="E60" s="24" t="s">
        <v>64</v>
      </c>
      <c r="F60" s="24"/>
      <c r="G60" s="27">
        <f>G61</f>
        <v>10</v>
      </c>
    </row>
    <row r="61" spans="1:7" ht="57.75" customHeight="1">
      <c r="A61" s="16" t="s">
        <v>69</v>
      </c>
      <c r="B61" s="26">
        <v>904</v>
      </c>
      <c r="C61" s="24" t="s">
        <v>11</v>
      </c>
      <c r="D61" s="24" t="s">
        <v>8</v>
      </c>
      <c r="E61" s="24" t="s">
        <v>64</v>
      </c>
      <c r="F61" s="24" t="s">
        <v>30</v>
      </c>
      <c r="G61" s="27">
        <f>G62</f>
        <v>10</v>
      </c>
    </row>
    <row r="62" spans="1:7" ht="57.75" customHeight="1">
      <c r="A62" s="16" t="s">
        <v>70</v>
      </c>
      <c r="B62" s="26">
        <v>904</v>
      </c>
      <c r="C62" s="24" t="s">
        <v>11</v>
      </c>
      <c r="D62" s="24" t="s">
        <v>8</v>
      </c>
      <c r="E62" s="24" t="s">
        <v>64</v>
      </c>
      <c r="F62" s="24" t="s">
        <v>71</v>
      </c>
      <c r="G62" s="27">
        <v>10</v>
      </c>
    </row>
    <row r="63" spans="1:7" ht="42.75" customHeight="1">
      <c r="A63" s="7" t="s">
        <v>17</v>
      </c>
      <c r="B63" s="26">
        <v>904</v>
      </c>
      <c r="C63" s="24" t="s">
        <v>11</v>
      </c>
      <c r="D63" s="24" t="s">
        <v>8</v>
      </c>
      <c r="E63" s="24" t="s">
        <v>65</v>
      </c>
      <c r="F63" s="24"/>
      <c r="G63" s="27">
        <f>G64</f>
        <v>40</v>
      </c>
    </row>
    <row r="64" spans="1:7" ht="55.5" customHeight="1">
      <c r="A64" s="16" t="s">
        <v>69</v>
      </c>
      <c r="B64" s="26">
        <v>904</v>
      </c>
      <c r="C64" s="24" t="s">
        <v>11</v>
      </c>
      <c r="D64" s="24" t="s">
        <v>8</v>
      </c>
      <c r="E64" s="24" t="s">
        <v>65</v>
      </c>
      <c r="F64" s="24" t="s">
        <v>30</v>
      </c>
      <c r="G64" s="27">
        <f>G65</f>
        <v>40</v>
      </c>
    </row>
    <row r="65" spans="1:7" ht="62.25" customHeight="1">
      <c r="A65" s="16" t="s">
        <v>70</v>
      </c>
      <c r="B65" s="26">
        <v>904</v>
      </c>
      <c r="C65" s="24" t="s">
        <v>11</v>
      </c>
      <c r="D65" s="24" t="s">
        <v>8</v>
      </c>
      <c r="E65" s="24" t="s">
        <v>65</v>
      </c>
      <c r="F65" s="24" t="s">
        <v>71</v>
      </c>
      <c r="G65" s="27">
        <v>40</v>
      </c>
    </row>
    <row r="66" spans="1:7" ht="28.5" customHeight="1">
      <c r="A66" s="31" t="s">
        <v>88</v>
      </c>
      <c r="B66" s="26">
        <v>904</v>
      </c>
      <c r="C66" s="24" t="s">
        <v>84</v>
      </c>
      <c r="D66" s="24" t="s">
        <v>10</v>
      </c>
      <c r="E66" s="24"/>
      <c r="F66" s="24"/>
      <c r="G66" s="27">
        <f>G67</f>
        <v>386.6</v>
      </c>
    </row>
    <row r="67" spans="1:7" ht="48" customHeight="1">
      <c r="A67" s="18" t="s">
        <v>89</v>
      </c>
      <c r="B67" s="26">
        <v>904</v>
      </c>
      <c r="C67" s="24" t="s">
        <v>84</v>
      </c>
      <c r="D67" s="24" t="s">
        <v>10</v>
      </c>
      <c r="E67" s="24" t="s">
        <v>85</v>
      </c>
      <c r="F67" s="24"/>
      <c r="G67" s="27">
        <f>G68</f>
        <v>386.6</v>
      </c>
    </row>
    <row r="68" spans="1:7" ht="88.5" customHeight="1">
      <c r="A68" s="16" t="s">
        <v>90</v>
      </c>
      <c r="B68" s="26">
        <v>904</v>
      </c>
      <c r="C68" s="24" t="s">
        <v>84</v>
      </c>
      <c r="D68" s="24" t="s">
        <v>10</v>
      </c>
      <c r="E68" s="24" t="s">
        <v>85</v>
      </c>
      <c r="F68" s="24" t="s">
        <v>86</v>
      </c>
      <c r="G68" s="27">
        <f>G69</f>
        <v>386.6</v>
      </c>
    </row>
    <row r="69" spans="1:7" ht="31.5" customHeight="1">
      <c r="A69" s="16" t="s">
        <v>91</v>
      </c>
      <c r="B69" s="26">
        <v>904</v>
      </c>
      <c r="C69" s="24" t="s">
        <v>84</v>
      </c>
      <c r="D69" s="24" t="s">
        <v>10</v>
      </c>
      <c r="E69" s="24" t="s">
        <v>85</v>
      </c>
      <c r="F69" s="24" t="s">
        <v>87</v>
      </c>
      <c r="G69" s="27">
        <v>386.6</v>
      </c>
    </row>
    <row r="70" spans="1:7" ht="35.25" customHeight="1">
      <c r="A70" s="18" t="s">
        <v>42</v>
      </c>
      <c r="B70" s="21" t="s">
        <v>43</v>
      </c>
      <c r="C70" s="21" t="s">
        <v>44</v>
      </c>
      <c r="D70" s="21" t="s">
        <v>10</v>
      </c>
      <c r="E70" s="21"/>
      <c r="F70" s="21"/>
      <c r="G70" s="22">
        <f>G71</f>
        <v>94.1</v>
      </c>
    </row>
    <row r="71" spans="1:7" ht="61.5" customHeight="1">
      <c r="A71" s="15" t="s">
        <v>45</v>
      </c>
      <c r="B71" s="21" t="s">
        <v>43</v>
      </c>
      <c r="C71" s="21" t="s">
        <v>44</v>
      </c>
      <c r="D71" s="21" t="s">
        <v>10</v>
      </c>
      <c r="E71" s="21" t="s">
        <v>66</v>
      </c>
      <c r="F71" s="21"/>
      <c r="G71" s="22">
        <f>G72</f>
        <v>94.1</v>
      </c>
    </row>
    <row r="72" spans="1:7" ht="39.75" customHeight="1">
      <c r="A72" s="13" t="s">
        <v>34</v>
      </c>
      <c r="B72" s="21" t="s">
        <v>43</v>
      </c>
      <c r="C72" s="21" t="s">
        <v>44</v>
      </c>
      <c r="D72" s="21" t="s">
        <v>10</v>
      </c>
      <c r="E72" s="21" t="s">
        <v>66</v>
      </c>
      <c r="F72" s="21" t="s">
        <v>32</v>
      </c>
      <c r="G72" s="22">
        <f>G73</f>
        <v>94.1</v>
      </c>
    </row>
    <row r="73" spans="1:7" ht="37.5" customHeight="1">
      <c r="A73" s="16" t="s">
        <v>80</v>
      </c>
      <c r="B73" s="21" t="s">
        <v>43</v>
      </c>
      <c r="C73" s="21" t="s">
        <v>44</v>
      </c>
      <c r="D73" s="21" t="s">
        <v>10</v>
      </c>
      <c r="E73" s="21" t="s">
        <v>66</v>
      </c>
      <c r="F73" s="21" t="s">
        <v>81</v>
      </c>
      <c r="G73" s="22">
        <v>94.1</v>
      </c>
    </row>
    <row r="74" spans="1:7" ht="18.75">
      <c r="A74" s="6"/>
      <c r="B74" s="11"/>
      <c r="C74" s="11"/>
      <c r="D74" s="11"/>
      <c r="E74" s="10" t="s">
        <v>23</v>
      </c>
      <c r="F74" s="10"/>
      <c r="G74" s="20">
        <f>G13</f>
        <v>4097.1</v>
      </c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</sheetData>
  <sheetProtection/>
  <mergeCells count="8">
    <mergeCell ref="A9:G9"/>
    <mergeCell ref="A4:G4"/>
    <mergeCell ref="C1:G1"/>
    <mergeCell ref="B2:G2"/>
    <mergeCell ref="B3:G3"/>
    <mergeCell ref="B5:G5"/>
    <mergeCell ref="A7:G7"/>
    <mergeCell ref="A8:G8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2015-12-11T05:09:10Z</cp:lastPrinted>
  <dcterms:created xsi:type="dcterms:W3CDTF">2005-11-25T06:02:12Z</dcterms:created>
  <dcterms:modified xsi:type="dcterms:W3CDTF">2015-12-22T06:45:58Z</dcterms:modified>
  <cp:category/>
  <cp:version/>
  <cp:contentType/>
  <cp:contentStatus/>
</cp:coreProperties>
</file>